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6930" activeTab="1"/>
  </bookViews>
  <sheets>
    <sheet name="単位分類表例" sheetId="1" r:id="rId1"/>
    <sheet name="内訳詳細票例" sheetId="2" r:id="rId2"/>
  </sheets>
  <definedNames/>
  <calcPr fullCalcOnLoad="1"/>
</workbook>
</file>

<file path=xl/sharedStrings.xml><?xml version="1.0" encoding="utf-8"?>
<sst xmlns="http://schemas.openxmlformats.org/spreadsheetml/2006/main" count="154" uniqueCount="144">
  <si>
    <t>単位は１時間１単位を目安とする</t>
  </si>
  <si>
    <t>１年間での単位数</t>
  </si>
  <si>
    <t>2014.1～12</t>
  </si>
  <si>
    <t>形態</t>
  </si>
  <si>
    <t>CPD内容</t>
  </si>
  <si>
    <t>単位の目安</t>
  </si>
  <si>
    <t>単位の内訳</t>
  </si>
  <si>
    <t>単位数</t>
  </si>
  <si>
    <t xml:space="preserve">     計</t>
  </si>
  <si>
    <t>１．参加学習型</t>
  </si>
  <si>
    <t>JAFPE特別認定講習会</t>
  </si>
  <si>
    <t>特別講習会　　　　</t>
  </si>
  <si>
    <t>協会主催</t>
  </si>
  <si>
    <t>講習会</t>
  </si>
  <si>
    <t>講習会・シンポジウム　　　　　　　　　ワークショップ、研究発表会、通信教育</t>
  </si>
  <si>
    <t>協会主催・共催</t>
  </si>
  <si>
    <t>他団体主催</t>
  </si>
  <si>
    <t>他団体主催（国際）</t>
  </si>
  <si>
    <t>4/日</t>
  </si>
  <si>
    <t>見学会</t>
  </si>
  <si>
    <t>見学会　　　　　　　国内外視察</t>
  </si>
  <si>
    <t>委員会</t>
  </si>
  <si>
    <t>委員会、WGのメンバー****</t>
  </si>
  <si>
    <t>２．情報提供型</t>
  </si>
  <si>
    <t>講師</t>
  </si>
  <si>
    <t>講習会・シンポジウム　　　　　　　　　ワークショップ、研究発表会の講師</t>
  </si>
  <si>
    <t>執筆</t>
  </si>
  <si>
    <t>機関紙執筆</t>
  </si>
  <si>
    <t>JAFPEニュース</t>
  </si>
  <si>
    <t>査読付論文</t>
  </si>
  <si>
    <t>6（主）*</t>
  </si>
  <si>
    <t>3（主）</t>
  </si>
  <si>
    <t>2（従）</t>
  </si>
  <si>
    <t>社会貢献</t>
  </si>
  <si>
    <t>災害調査・復興貢献</t>
  </si>
  <si>
    <t>火災・地震での調査や鑑定・調整など緊急的・公共的なもの</t>
  </si>
  <si>
    <t>5/日・件</t>
  </si>
  <si>
    <t>３．実績積上型</t>
  </si>
  <si>
    <t>防災実務</t>
  </si>
  <si>
    <t>防災ルートCなど</t>
  </si>
  <si>
    <t>実務実績リスト</t>
  </si>
  <si>
    <t>5/件</t>
  </si>
  <si>
    <t>合計限度　20　***</t>
  </si>
  <si>
    <t>評価・評定・鑑定</t>
  </si>
  <si>
    <t>研究開発実務</t>
  </si>
  <si>
    <t>研究開発</t>
  </si>
  <si>
    <t>研究開発リスト</t>
  </si>
  <si>
    <t>その他実務</t>
  </si>
  <si>
    <t>行政・保険実務</t>
  </si>
  <si>
    <t>４．その他</t>
  </si>
  <si>
    <t>協会貢献</t>
  </si>
  <si>
    <t>総会参加、他団体への働きかけ</t>
  </si>
  <si>
    <t>協会総会参加</t>
  </si>
  <si>
    <t>（結果として協会の名を高めるものも含む）</t>
  </si>
  <si>
    <t>学会大会参加</t>
  </si>
  <si>
    <t>3/日</t>
  </si>
  <si>
    <t>中心的役割および委員会活動****</t>
  </si>
  <si>
    <t>理事などの役員</t>
  </si>
  <si>
    <t>委員長（WGの主査）</t>
  </si>
  <si>
    <t>5（4）</t>
  </si>
  <si>
    <t>その他顕著なもの</t>
  </si>
  <si>
    <t>学会賞受賞、公的表彰</t>
  </si>
  <si>
    <t>10（5）**</t>
  </si>
  <si>
    <t>注：*学位論文は単位を3倍とする、**奨励賞は5単位、***実務経験20年未満は25単位まで認める</t>
  </si>
  <si>
    <t>年度計：</t>
  </si>
  <si>
    <t>****学会等の協会以外の委員会活動については、詳細を求めることがある。</t>
  </si>
  <si>
    <t>その他の内容：</t>
  </si>
  <si>
    <t>備考</t>
  </si>
  <si>
    <t>その他*5</t>
  </si>
  <si>
    <t>*5 事務局にて内容を見て判断する。</t>
  </si>
  <si>
    <t>1②</t>
  </si>
  <si>
    <t>1④</t>
  </si>
  <si>
    <t>1⑤</t>
  </si>
  <si>
    <t>1⑦</t>
  </si>
  <si>
    <t>2③</t>
  </si>
  <si>
    <t>2⑤</t>
  </si>
  <si>
    <t>2⑥</t>
  </si>
  <si>
    <t>内容：詳細資料などは別添でよい（項目番号毎に記入、ないものは省略する）</t>
  </si>
  <si>
    <t>一般論文・評論、雑誌寄稿・著作</t>
  </si>
  <si>
    <t>教育支援</t>
  </si>
  <si>
    <t>　　　　　　　　　　　　　　　　　　　　　　　　　　　　　　　　　　　　　</t>
  </si>
  <si>
    <t>大学非常勤講師など</t>
  </si>
  <si>
    <t>5/件</t>
  </si>
  <si>
    <t>1⑥1回参加</t>
  </si>
  <si>
    <t>1⑨１委員会メンバー</t>
  </si>
  <si>
    <t>2①3回</t>
  </si>
  <si>
    <t>2②1回</t>
  </si>
  <si>
    <t>2④1回</t>
  </si>
  <si>
    <t>2⑦1回</t>
  </si>
  <si>
    <t>2⑧1回</t>
  </si>
  <si>
    <t>2⑨</t>
  </si>
  <si>
    <t>2⑩１大学</t>
  </si>
  <si>
    <t>3①1件</t>
  </si>
  <si>
    <t>3②1件</t>
  </si>
  <si>
    <t>3③1件</t>
  </si>
  <si>
    <t>4①参加</t>
  </si>
  <si>
    <t>4②2日参加3×2＝6</t>
  </si>
  <si>
    <t>4③理事</t>
  </si>
  <si>
    <t>4④主査</t>
  </si>
  <si>
    <t>4⑤○○賞受賞</t>
  </si>
  <si>
    <t>実務の内容（別添も）：</t>
  </si>
  <si>
    <t>　　　　○○学会安全計画シンポ140306</t>
  </si>
  <si>
    <t>　　　　△△セミナー：津波被害と復興140418</t>
  </si>
  <si>
    <t>　　　　××セミナー：内部空間火災140826</t>
  </si>
  <si>
    <r>
      <t>1①特別講習会の内容：</t>
    </r>
    <r>
      <rPr>
        <sz val="10"/>
        <rFont val="ＭＳ Ｐ明朝"/>
        <family val="1"/>
      </rPr>
      <t>○○特別講習会140130</t>
    </r>
  </si>
  <si>
    <t>1③講習会などの内容・日時：</t>
  </si>
  <si>
    <r>
      <t>1⑥見学会内容・日時：</t>
    </r>
    <r>
      <rPr>
        <sz val="10"/>
        <rFont val="ＭＳ Ｐ明朝"/>
        <family val="1"/>
      </rPr>
      <t>141024横浜見学会</t>
    </r>
  </si>
  <si>
    <r>
      <t>１⑧委員会内容：</t>
    </r>
    <r>
      <rPr>
        <sz val="10"/>
        <rFont val="ＭＳ Ｐ明朝"/>
        <family val="1"/>
      </rPr>
      <t>○○WGメンバー、△△委員会委員</t>
    </r>
  </si>
  <si>
    <r>
      <t>2④機関紙内容：</t>
    </r>
    <r>
      <rPr>
        <sz val="10"/>
        <rFont val="ＭＳ Ｐ明朝"/>
        <family val="1"/>
      </rPr>
      <t>○○WGの活動紹介</t>
    </r>
  </si>
  <si>
    <t>1②</t>
  </si>
  <si>
    <t>1④</t>
  </si>
  <si>
    <t>1⑤</t>
  </si>
  <si>
    <t>1⑦</t>
  </si>
  <si>
    <t>2③</t>
  </si>
  <si>
    <r>
      <rPr>
        <sz val="10"/>
        <color indexed="23"/>
        <rFont val="ＭＳ Ｐ明朝"/>
        <family val="1"/>
      </rPr>
      <t>1⑨</t>
    </r>
    <r>
      <rPr>
        <sz val="10"/>
        <color indexed="8"/>
        <rFont val="ＭＳ Ｐ明朝"/>
        <family val="1"/>
      </rPr>
      <t>　　　　××学会○○委員会メンバー</t>
    </r>
  </si>
  <si>
    <r>
      <rPr>
        <sz val="10"/>
        <color indexed="23"/>
        <rFont val="ＭＳ Ｐ明朝"/>
        <family val="1"/>
      </rPr>
      <t>2②　</t>
    </r>
    <r>
      <rPr>
        <sz val="10"/>
        <color indexed="8"/>
        <rFont val="ＭＳ Ｐ明朝"/>
        <family val="1"/>
      </rPr>
      <t>　　　　　　○○施設シンポ：病院の防災140919</t>
    </r>
  </si>
  <si>
    <t>2⑥</t>
  </si>
  <si>
    <t>2⑤論文などの内容：</t>
  </si>
  <si>
    <r>
      <rPr>
        <sz val="10"/>
        <color indexed="23"/>
        <rFont val="ＭＳ Ｐ明朝"/>
        <family val="1"/>
      </rPr>
      <t>2⑦　</t>
    </r>
    <r>
      <rPr>
        <sz val="10"/>
        <color indexed="8"/>
        <rFont val="ＭＳ Ｐ明朝"/>
        <family val="1"/>
      </rPr>
      <t>　　　○○学会大会・3152可燃性外装</t>
    </r>
  </si>
  <si>
    <r>
      <rPr>
        <sz val="10"/>
        <color indexed="23"/>
        <rFont val="ＭＳ Ｐ明朝"/>
        <family val="1"/>
      </rPr>
      <t>2⑧</t>
    </r>
    <r>
      <rPr>
        <sz val="10"/>
        <color indexed="8"/>
        <rFont val="ＭＳ Ｐ明朝"/>
        <family val="1"/>
      </rPr>
      <t>　　　　△△防災の本（共著）：○○出版1403</t>
    </r>
  </si>
  <si>
    <r>
      <t>2⑩教育支援などの内容：</t>
    </r>
    <r>
      <rPr>
        <sz val="10"/>
        <rFont val="ＭＳ Ｐ明朝"/>
        <family val="1"/>
      </rPr>
      <t>○○大学非常勤講師・建築防災</t>
    </r>
  </si>
  <si>
    <t>別添資料1</t>
  </si>
  <si>
    <t>別添資料2</t>
  </si>
  <si>
    <t>別添資料3</t>
  </si>
  <si>
    <t>内訳詳細表（参考例）</t>
  </si>
  <si>
    <r>
      <rPr>
        <sz val="10"/>
        <color indexed="23"/>
        <rFont val="ＭＳ Ｐ明朝"/>
        <family val="1"/>
      </rPr>
      <t>3①防災実務：</t>
    </r>
    <r>
      <rPr>
        <sz val="10"/>
        <color indexed="8"/>
        <rFont val="ＭＳ Ｐ明朝"/>
        <family val="1"/>
      </rPr>
      <t>△△ビル防災計画書作成（ルートC）</t>
    </r>
  </si>
  <si>
    <r>
      <rPr>
        <sz val="10"/>
        <color indexed="23"/>
        <rFont val="ＭＳ Ｐ明朝"/>
        <family val="1"/>
      </rPr>
      <t>3②研究開発実務：</t>
    </r>
    <r>
      <rPr>
        <sz val="10"/>
        <color indexed="8"/>
        <rFont val="ＭＳ Ｐ明朝"/>
        <family val="1"/>
      </rPr>
      <t>○○スプリンクラーヘッド開発</t>
    </r>
  </si>
  <si>
    <r>
      <rPr>
        <sz val="10"/>
        <color indexed="23"/>
        <rFont val="ＭＳ Ｐ明朝"/>
        <family val="1"/>
      </rPr>
      <t>3③その他実務：</t>
    </r>
    <r>
      <rPr>
        <sz val="10"/>
        <color indexed="8"/>
        <rFont val="ＭＳ Ｐ明朝"/>
        <family val="1"/>
      </rPr>
      <t>××調査報告書作成</t>
    </r>
  </si>
  <si>
    <r>
      <rPr>
        <sz val="10"/>
        <color indexed="23"/>
        <rFont val="ＭＳ Ｐ明朝"/>
        <family val="1"/>
      </rPr>
      <t>4①協会総会参加：</t>
    </r>
    <r>
      <rPr>
        <sz val="10"/>
        <color indexed="8"/>
        <rFont val="ＭＳ Ｐ明朝"/>
        <family val="1"/>
      </rPr>
      <t>参加140130</t>
    </r>
  </si>
  <si>
    <r>
      <rPr>
        <sz val="10"/>
        <color indexed="23"/>
        <rFont val="ＭＳ Ｐ明朝"/>
        <family val="1"/>
      </rPr>
      <t>4②学会大会参加：</t>
    </r>
    <r>
      <rPr>
        <sz val="10"/>
        <color indexed="8"/>
        <rFont val="ＭＳ Ｐ明朝"/>
        <family val="1"/>
      </rPr>
      <t>建築学会大会（神戸）9/13.14</t>
    </r>
  </si>
  <si>
    <r>
      <rPr>
        <sz val="10"/>
        <color indexed="23"/>
        <rFont val="ＭＳ Ｐ明朝"/>
        <family val="1"/>
      </rPr>
      <t>4③役員：</t>
    </r>
    <r>
      <rPr>
        <sz val="10"/>
        <color indexed="8"/>
        <rFont val="ＭＳ Ｐ明朝"/>
        <family val="1"/>
      </rPr>
      <t>理事</t>
    </r>
  </si>
  <si>
    <r>
      <rPr>
        <sz val="10"/>
        <color indexed="23"/>
        <rFont val="ＭＳ Ｐ明朝"/>
        <family val="1"/>
      </rPr>
      <t>4④委員長・主査：</t>
    </r>
    <r>
      <rPr>
        <sz val="10"/>
        <color indexed="8"/>
        <rFont val="ＭＳ Ｐ明朝"/>
        <family val="1"/>
      </rPr>
      <t>○○WG主査</t>
    </r>
  </si>
  <si>
    <r>
      <rPr>
        <sz val="10"/>
        <color indexed="23"/>
        <rFont val="ＭＳ Ｐ明朝"/>
        <family val="1"/>
      </rPr>
      <t>4⑤学会賞受賞：</t>
    </r>
    <r>
      <rPr>
        <sz val="10"/>
        <color indexed="8"/>
        <rFont val="ＭＳ Ｐ明朝"/>
        <family val="1"/>
      </rPr>
      <t>○○学会教育賞（メンバー一員として）</t>
    </r>
  </si>
  <si>
    <r>
      <t>1年間での目安</t>
    </r>
    <r>
      <rPr>
        <sz val="11"/>
        <color theme="1"/>
        <rFont val="Calibri"/>
        <family val="3"/>
      </rPr>
      <t>(案）と例</t>
    </r>
  </si>
  <si>
    <t>1①1回</t>
  </si>
  <si>
    <t>1③3回出席2×3＝6</t>
  </si>
  <si>
    <t>3（従）</t>
  </si>
  <si>
    <t>論文・評論、雑誌寄稿</t>
  </si>
  <si>
    <t>・著作</t>
  </si>
  <si>
    <t>　　　　　　　（神戸）140915　（名古屋）141106</t>
  </si>
  <si>
    <r>
      <t>2①講習会講師などの内容・日時：</t>
    </r>
    <r>
      <rPr>
        <sz val="10"/>
        <rFont val="ＭＳ Ｐ明朝"/>
        <family val="1"/>
      </rPr>
      <t>防火研修会ファシリテーター（練馬）140121　　　　　　　　　　　　　　　　</t>
    </r>
  </si>
  <si>
    <t>2⑨災害調査などの内容：</t>
  </si>
  <si>
    <t>1⑧2つのメンバー</t>
  </si>
  <si>
    <t>JAFPE自己申告CPD単位調査シート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</si>
</sst>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0"/>
      <color indexed="23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Calibri"/>
      <family val="3"/>
    </font>
    <font>
      <sz val="10"/>
      <color theme="0" tint="-0.4999699890613556"/>
      <name val="ＭＳ Ｐ明朝"/>
      <family val="1"/>
    </font>
    <font>
      <sz val="10"/>
      <color theme="1" tint="0.49998000264167786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 style="medium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0" fillId="0" borderId="0" xfId="60">
      <alignment vertical="center"/>
      <protection/>
    </xf>
    <xf numFmtId="0" fontId="40" fillId="0" borderId="0" xfId="60" applyFont="1">
      <alignment vertical="center"/>
      <protection/>
    </xf>
    <xf numFmtId="0" fontId="40" fillId="0" borderId="0" xfId="60" applyFont="1" applyAlignment="1">
      <alignment vertical="top" wrapText="1"/>
      <protection/>
    </xf>
    <xf numFmtId="0" fontId="40" fillId="0" borderId="10" xfId="60" applyFont="1" applyBorder="1" applyAlignment="1">
      <alignment vertical="top" wrapText="1"/>
      <protection/>
    </xf>
    <xf numFmtId="0" fontId="40" fillId="0" borderId="11" xfId="60" applyFont="1" applyBorder="1" applyAlignment="1">
      <alignment vertical="center" wrapText="1"/>
      <protection/>
    </xf>
    <xf numFmtId="0" fontId="40" fillId="0" borderId="12" xfId="60" applyFont="1" applyBorder="1" applyAlignment="1">
      <alignment vertical="center" wrapText="1"/>
      <protection/>
    </xf>
    <xf numFmtId="0" fontId="40" fillId="0" borderId="13" xfId="60" applyFont="1" applyBorder="1" applyAlignment="1">
      <alignment vertical="center" wrapText="1"/>
      <protection/>
    </xf>
    <xf numFmtId="0" fontId="40" fillId="0" borderId="14" xfId="60" applyFont="1" applyBorder="1" applyAlignment="1">
      <alignment vertical="top" wrapText="1"/>
      <protection/>
    </xf>
    <xf numFmtId="0" fontId="40" fillId="0" borderId="11" xfId="60" applyFont="1" applyBorder="1" applyAlignment="1">
      <alignment vertical="top" wrapText="1"/>
      <protection/>
    </xf>
    <xf numFmtId="0" fontId="40" fillId="0" borderId="10" xfId="60" applyFont="1" applyBorder="1" applyAlignment="1">
      <alignment vertical="center" wrapText="1"/>
      <protection/>
    </xf>
    <xf numFmtId="0" fontId="40" fillId="0" borderId="15" xfId="60" applyFont="1" applyBorder="1" applyAlignment="1">
      <alignment vertical="top" wrapText="1"/>
      <protection/>
    </xf>
    <xf numFmtId="0" fontId="40" fillId="0" borderId="16" xfId="60" applyFont="1" applyBorder="1" applyAlignment="1">
      <alignment vertical="top" wrapText="1"/>
      <protection/>
    </xf>
    <xf numFmtId="0" fontId="40" fillId="0" borderId="17" xfId="60" applyFont="1" applyBorder="1" applyAlignment="1">
      <alignment vertical="top" wrapText="1"/>
      <protection/>
    </xf>
    <xf numFmtId="0" fontId="40" fillId="0" borderId="18" xfId="60" applyFont="1" applyBorder="1" applyAlignment="1">
      <alignment vertical="top" wrapText="1"/>
      <protection/>
    </xf>
    <xf numFmtId="0" fontId="40" fillId="0" borderId="19" xfId="60" applyFont="1" applyBorder="1" applyAlignment="1">
      <alignment vertical="top" wrapText="1"/>
      <protection/>
    </xf>
    <xf numFmtId="0" fontId="40" fillId="0" borderId="20" xfId="60" applyFont="1" applyBorder="1" applyAlignment="1">
      <alignment vertical="center" wrapText="1"/>
      <protection/>
    </xf>
    <xf numFmtId="0" fontId="40" fillId="0" borderId="11" xfId="60" applyFont="1" applyBorder="1" applyAlignment="1">
      <alignment horizontal="left" vertical="top" wrapText="1"/>
      <protection/>
    </xf>
    <xf numFmtId="0" fontId="40" fillId="0" borderId="10" xfId="60" applyFont="1" applyBorder="1" applyAlignment="1">
      <alignment horizontal="left" vertical="top" wrapText="1"/>
      <protection/>
    </xf>
    <xf numFmtId="0" fontId="40" fillId="0" borderId="15" xfId="60" applyFont="1" applyBorder="1" applyAlignment="1">
      <alignment horizontal="left" vertical="top" wrapText="1"/>
      <protection/>
    </xf>
    <xf numFmtId="0" fontId="40" fillId="0" borderId="14" xfId="60" applyFont="1" applyBorder="1" applyAlignment="1">
      <alignment horizontal="left" vertical="top" wrapText="1"/>
      <protection/>
    </xf>
    <xf numFmtId="0" fontId="40" fillId="0" borderId="21" xfId="60" applyFont="1" applyBorder="1" applyAlignment="1">
      <alignment vertical="center" wrapText="1"/>
      <protection/>
    </xf>
    <xf numFmtId="0" fontId="40" fillId="0" borderId="22" xfId="60" applyFont="1" applyBorder="1" applyAlignment="1">
      <alignment vertical="center" wrapText="1"/>
      <protection/>
    </xf>
    <xf numFmtId="0" fontId="40" fillId="0" borderId="0" xfId="60" applyFont="1" applyAlignment="1">
      <alignment vertical="center"/>
      <protection/>
    </xf>
    <xf numFmtId="0" fontId="40" fillId="0" borderId="0" xfId="60" applyFont="1" applyAlignment="1">
      <alignment vertical="center" wrapText="1"/>
      <protection/>
    </xf>
    <xf numFmtId="0" fontId="41" fillId="0" borderId="0" xfId="60" applyFont="1">
      <alignment vertical="center"/>
      <protection/>
    </xf>
    <xf numFmtId="0" fontId="40" fillId="0" borderId="23" xfId="60" applyFont="1" applyBorder="1" applyAlignment="1">
      <alignment vertical="center" wrapText="1"/>
      <protection/>
    </xf>
    <xf numFmtId="0" fontId="0" fillId="0" borderId="0" xfId="60">
      <alignment vertical="center"/>
      <protection/>
    </xf>
    <xf numFmtId="0" fontId="40" fillId="0" borderId="0" xfId="60" applyFont="1" applyAlignment="1">
      <alignment vertical="top" wrapText="1"/>
      <protection/>
    </xf>
    <xf numFmtId="0" fontId="40" fillId="0" borderId="24" xfId="60" applyFont="1" applyBorder="1" applyAlignment="1">
      <alignment vertical="top" wrapText="1"/>
      <protection/>
    </xf>
    <xf numFmtId="0" fontId="40" fillId="0" borderId="25" xfId="60" applyFont="1" applyBorder="1" applyAlignment="1">
      <alignment vertical="top" wrapText="1"/>
      <protection/>
    </xf>
    <xf numFmtId="0" fontId="40" fillId="0" borderId="26" xfId="60" applyFont="1" applyBorder="1" applyAlignment="1">
      <alignment vertical="top" wrapText="1"/>
      <protection/>
    </xf>
    <xf numFmtId="0" fontId="40" fillId="0" borderId="14" xfId="60" applyFont="1" applyBorder="1" applyAlignment="1">
      <alignment vertical="center" wrapText="1"/>
      <protection/>
    </xf>
    <xf numFmtId="0" fontId="40" fillId="0" borderId="11" xfId="60" applyFont="1" applyBorder="1" applyAlignment="1">
      <alignment vertical="top" wrapText="1"/>
      <protection/>
    </xf>
    <xf numFmtId="0" fontId="40" fillId="0" borderId="27" xfId="60" applyFont="1" applyBorder="1" applyAlignment="1">
      <alignment vertical="top" wrapText="1"/>
      <protection/>
    </xf>
    <xf numFmtId="0" fontId="40" fillId="0" borderId="28" xfId="60" applyFont="1" applyBorder="1" applyAlignment="1">
      <alignment vertical="center" wrapText="1"/>
      <protection/>
    </xf>
    <xf numFmtId="0" fontId="40" fillId="0" borderId="29" xfId="60" applyFont="1" applyBorder="1" applyAlignment="1">
      <alignment vertical="top" wrapText="1"/>
      <protection/>
    </xf>
    <xf numFmtId="0" fontId="40" fillId="0" borderId="30" xfId="60" applyFont="1" applyBorder="1" applyAlignment="1">
      <alignment vertical="top" wrapText="1"/>
      <protection/>
    </xf>
    <xf numFmtId="0" fontId="40" fillId="0" borderId="0" xfId="60" applyFont="1" applyAlignment="1">
      <alignment vertical="center"/>
      <protection/>
    </xf>
    <xf numFmtId="0" fontId="40" fillId="0" borderId="0" xfId="60" applyFont="1" applyAlignment="1">
      <alignment vertical="center" wrapText="1"/>
      <protection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vertical="center"/>
    </xf>
    <xf numFmtId="0" fontId="4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29" xfId="60" applyFont="1" applyBorder="1" applyAlignment="1">
      <alignment vertical="top" wrapText="1"/>
      <protection/>
    </xf>
    <xf numFmtId="0" fontId="40" fillId="0" borderId="14" xfId="0" applyFont="1" applyBorder="1" applyAlignment="1">
      <alignment vertical="top" wrapText="1"/>
    </xf>
    <xf numFmtId="0" fontId="40" fillId="0" borderId="16" xfId="0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0" fontId="40" fillId="0" borderId="15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17" xfId="0" applyFont="1" applyBorder="1" applyAlignment="1">
      <alignment vertical="top" wrapText="1"/>
    </xf>
    <xf numFmtId="0" fontId="40" fillId="0" borderId="31" xfId="0" applyFont="1" applyBorder="1" applyAlignment="1">
      <alignment vertical="top" wrapText="1"/>
    </xf>
    <xf numFmtId="0" fontId="40" fillId="0" borderId="19" xfId="0" applyFont="1" applyBorder="1" applyAlignment="1">
      <alignment vertical="top" wrapText="1"/>
    </xf>
    <xf numFmtId="0" fontId="40" fillId="0" borderId="18" xfId="0" applyFont="1" applyBorder="1" applyAlignment="1">
      <alignment vertical="top" wrapText="1"/>
    </xf>
    <xf numFmtId="0" fontId="40" fillId="0" borderId="0" xfId="0" applyFont="1" applyAlignment="1">
      <alignment vertical="center" wrapText="1"/>
    </xf>
    <xf numFmtId="0" fontId="40" fillId="0" borderId="16" xfId="60" applyFont="1" applyBorder="1" applyAlignment="1">
      <alignment vertical="top" wrapText="1"/>
      <protection/>
    </xf>
    <xf numFmtId="0" fontId="0" fillId="0" borderId="31" xfId="60" applyBorder="1" applyAlignment="1">
      <alignment vertical="top" wrapText="1"/>
      <protection/>
    </xf>
    <xf numFmtId="0" fontId="0" fillId="0" borderId="17" xfId="60" applyBorder="1" applyAlignment="1">
      <alignment vertical="top" wrapText="1"/>
      <protection/>
    </xf>
    <xf numFmtId="0" fontId="40" fillId="0" borderId="14" xfId="60" applyFont="1" applyBorder="1" applyAlignment="1">
      <alignment vertical="top" wrapText="1"/>
      <protection/>
    </xf>
    <xf numFmtId="0" fontId="40" fillId="0" borderId="10" xfId="60" applyFont="1" applyBorder="1" applyAlignment="1">
      <alignment vertical="top" wrapText="1"/>
      <protection/>
    </xf>
    <xf numFmtId="0" fontId="40" fillId="0" borderId="26" xfId="60" applyFont="1" applyBorder="1" applyAlignment="1">
      <alignment vertical="top" wrapText="1"/>
      <protection/>
    </xf>
    <xf numFmtId="0" fontId="40" fillId="0" borderId="11" xfId="60" applyFont="1" applyBorder="1" applyAlignment="1">
      <alignment vertical="top" wrapText="1"/>
      <protection/>
    </xf>
    <xf numFmtId="0" fontId="40" fillId="0" borderId="27" xfId="60" applyFont="1" applyBorder="1" applyAlignment="1">
      <alignment vertical="top" wrapText="1"/>
      <protection/>
    </xf>
    <xf numFmtId="0" fontId="40" fillId="0" borderId="26" xfId="60" applyFont="1" applyBorder="1" applyAlignment="1">
      <alignment vertical="top" wrapText="1"/>
      <protection/>
    </xf>
    <xf numFmtId="0" fontId="40" fillId="0" borderId="32" xfId="60" applyFont="1" applyBorder="1" applyAlignment="1">
      <alignment vertical="top" wrapText="1"/>
      <protection/>
    </xf>
    <xf numFmtId="0" fontId="40" fillId="0" borderId="24" xfId="60" applyFont="1" applyBorder="1" applyAlignment="1">
      <alignment vertical="top" wrapText="1"/>
      <protection/>
    </xf>
    <xf numFmtId="0" fontId="40" fillId="0" borderId="14" xfId="60" applyFont="1" applyBorder="1" applyAlignment="1">
      <alignment vertical="top" wrapText="1"/>
      <protection/>
    </xf>
    <xf numFmtId="0" fontId="40" fillId="0" borderId="24" xfId="60" applyFont="1" applyBorder="1" applyAlignment="1">
      <alignment vertical="top" wrapText="1"/>
      <protection/>
    </xf>
    <xf numFmtId="0" fontId="40" fillId="0" borderId="27" xfId="60" applyFont="1" applyBorder="1" applyAlignment="1">
      <alignment vertical="top" wrapText="1"/>
      <protection/>
    </xf>
    <xf numFmtId="0" fontId="40" fillId="0" borderId="11" xfId="60" applyFont="1" applyBorder="1" applyAlignment="1">
      <alignment vertical="top" wrapText="1"/>
      <protection/>
    </xf>
    <xf numFmtId="0" fontId="40" fillId="0" borderId="24" xfId="60" applyFont="1" applyBorder="1" applyAlignment="1">
      <alignment vertical="top" wrapText="1"/>
      <protection/>
    </xf>
    <xf numFmtId="0" fontId="44" fillId="0" borderId="29" xfId="60" applyFont="1" applyBorder="1" applyAlignment="1">
      <alignment vertical="top" wrapText="1"/>
      <protection/>
    </xf>
    <xf numFmtId="0" fontId="40" fillId="0" borderId="29" xfId="0" applyFont="1" applyBorder="1" applyAlignment="1">
      <alignment vertical="center"/>
    </xf>
    <xf numFmtId="0" fontId="0" fillId="0" borderId="0" xfId="60" applyFont="1">
      <alignment vertical="center"/>
      <protection/>
    </xf>
    <xf numFmtId="0" fontId="40" fillId="0" borderId="27" xfId="60" applyFont="1" applyBorder="1" applyAlignment="1">
      <alignment vertical="top" wrapText="1"/>
      <protection/>
    </xf>
    <xf numFmtId="0" fontId="35" fillId="0" borderId="0" xfId="60" applyFont="1" applyAlignment="1">
      <alignment horizontal="center" vertical="center"/>
      <protection/>
    </xf>
    <xf numFmtId="0" fontId="35" fillId="0" borderId="0" xfId="0" applyFont="1" applyAlignment="1">
      <alignment horizontal="center" vertical="center"/>
    </xf>
    <xf numFmtId="0" fontId="40" fillId="0" borderId="27" xfId="60" applyFont="1" applyBorder="1" applyAlignment="1">
      <alignment vertical="top" wrapText="1"/>
      <protection/>
    </xf>
    <xf numFmtId="0" fontId="40" fillId="0" borderId="26" xfId="60" applyFont="1" applyBorder="1" applyAlignment="1">
      <alignment vertical="top" wrapText="1"/>
      <protection/>
    </xf>
    <xf numFmtId="0" fontId="40" fillId="0" borderId="32" xfId="60" applyFont="1" applyBorder="1" applyAlignment="1">
      <alignment vertical="top" wrapText="1"/>
      <protection/>
    </xf>
    <xf numFmtId="0" fontId="40" fillId="0" borderId="11" xfId="60" applyFont="1" applyBorder="1" applyAlignment="1">
      <alignment vertical="top" wrapText="1"/>
      <protection/>
    </xf>
    <xf numFmtId="0" fontId="0" fillId="0" borderId="10" xfId="60" applyBorder="1" applyAlignment="1">
      <alignment vertical="center" wrapText="1"/>
      <protection/>
    </xf>
    <xf numFmtId="0" fontId="40" fillId="0" borderId="33" xfId="60" applyFont="1" applyBorder="1" applyAlignment="1">
      <alignment vertical="top" wrapText="1"/>
      <protection/>
    </xf>
    <xf numFmtId="0" fontId="40" fillId="0" borderId="12" xfId="60" applyFont="1" applyBorder="1" applyAlignment="1">
      <alignment vertical="center" wrapText="1"/>
      <protection/>
    </xf>
    <xf numFmtId="0" fontId="40" fillId="0" borderId="14" xfId="60" applyFont="1" applyBorder="1" applyAlignment="1">
      <alignment vertical="top" wrapText="1"/>
      <protection/>
    </xf>
    <xf numFmtId="0" fontId="40" fillId="0" borderId="11" xfId="60" applyFont="1" applyBorder="1" applyAlignment="1">
      <alignment vertical="center" wrapText="1"/>
      <protection/>
    </xf>
    <xf numFmtId="0" fontId="40" fillId="0" borderId="10" xfId="60" applyFont="1" applyBorder="1" applyAlignment="1">
      <alignment vertical="center" wrapText="1"/>
      <protection/>
    </xf>
    <xf numFmtId="0" fontId="0" fillId="0" borderId="11" xfId="60" applyBorder="1" applyAlignment="1">
      <alignment vertical="top" wrapText="1"/>
      <protection/>
    </xf>
    <xf numFmtId="0" fontId="0" fillId="0" borderId="10" xfId="60" applyBorder="1" applyAlignment="1">
      <alignment vertical="top" wrapText="1"/>
      <protection/>
    </xf>
    <xf numFmtId="0" fontId="40" fillId="0" borderId="34" xfId="60" applyFont="1" applyBorder="1" applyAlignment="1">
      <alignment vertical="top" wrapText="1"/>
      <protection/>
    </xf>
    <xf numFmtId="0" fontId="40" fillId="0" borderId="15" xfId="60" applyFont="1" applyBorder="1" applyAlignment="1">
      <alignment vertical="top" wrapText="1"/>
      <protection/>
    </xf>
    <xf numFmtId="0" fontId="40" fillId="0" borderId="10" xfId="60" applyFont="1" applyBorder="1" applyAlignment="1">
      <alignment vertical="top" wrapText="1"/>
      <protection/>
    </xf>
    <xf numFmtId="0" fontId="40" fillId="0" borderId="16" xfId="60" applyFont="1" applyBorder="1" applyAlignment="1">
      <alignment vertical="top" wrapText="1"/>
      <protection/>
    </xf>
    <xf numFmtId="0" fontId="0" fillId="0" borderId="17" xfId="60" applyBorder="1" applyAlignment="1">
      <alignment vertical="top" wrapText="1"/>
      <protection/>
    </xf>
    <xf numFmtId="0" fontId="0" fillId="0" borderId="31" xfId="60" applyBorder="1" applyAlignment="1">
      <alignment vertical="top" wrapText="1"/>
      <protection/>
    </xf>
    <xf numFmtId="0" fontId="40" fillId="0" borderId="35" xfId="60" applyFont="1" applyBorder="1" applyAlignment="1">
      <alignment vertical="center" wrapText="1"/>
      <protection/>
    </xf>
    <xf numFmtId="0" fontId="40" fillId="0" borderId="36" xfId="60" applyFont="1" applyBorder="1" applyAlignment="1">
      <alignment vertical="center" wrapText="1"/>
      <protection/>
    </xf>
    <xf numFmtId="0" fontId="40" fillId="0" borderId="24" xfId="60" applyFont="1" applyBorder="1" applyAlignment="1">
      <alignment vertical="top" wrapText="1"/>
      <protection/>
    </xf>
    <xf numFmtId="0" fontId="40" fillId="0" borderId="25" xfId="60" applyFont="1" applyBorder="1" applyAlignment="1">
      <alignment vertical="top" wrapText="1"/>
      <protection/>
    </xf>
    <xf numFmtId="0" fontId="40" fillId="0" borderId="23" xfId="60" applyFont="1" applyBorder="1" applyAlignment="1">
      <alignment vertical="center" wrapText="1"/>
      <protection/>
    </xf>
    <xf numFmtId="0" fontId="40" fillId="0" borderId="37" xfId="60" applyFont="1" applyBorder="1" applyAlignment="1">
      <alignment vertical="top" wrapText="1"/>
      <protection/>
    </xf>
    <xf numFmtId="0" fontId="0" fillId="0" borderId="37" xfId="60" applyBorder="1" applyAlignment="1">
      <alignment vertical="top" wrapText="1"/>
      <protection/>
    </xf>
    <xf numFmtId="0" fontId="0" fillId="0" borderId="38" xfId="60" applyBorder="1" applyAlignment="1">
      <alignment vertical="top" wrapText="1"/>
      <protection/>
    </xf>
    <xf numFmtId="0" fontId="40" fillId="0" borderId="16" xfId="60" applyFont="1" applyBorder="1" applyAlignment="1">
      <alignment vertical="center" wrapText="1"/>
      <protection/>
    </xf>
    <xf numFmtId="0" fontId="0" fillId="0" borderId="17" xfId="60" applyBorder="1" applyAlignment="1">
      <alignment vertical="center" wrapText="1"/>
      <protection/>
    </xf>
    <xf numFmtId="0" fontId="0" fillId="0" borderId="31" xfId="60" applyBorder="1" applyAlignment="1">
      <alignment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1"/>
  <sheetViews>
    <sheetView zoomScalePageLayoutView="0" workbookViewId="0" topLeftCell="A17">
      <selection activeCell="A41" sqref="A41"/>
    </sheetView>
  </sheetViews>
  <sheetFormatPr defaultColWidth="9.140625" defaultRowHeight="15"/>
  <cols>
    <col min="1" max="1" width="6.57421875" style="0" customWidth="1"/>
    <col min="4" max="4" width="11.421875" style="0" customWidth="1"/>
    <col min="5" max="5" width="12.7109375" style="0" customWidth="1"/>
    <col min="6" max="7" width="6.421875" style="0" customWidth="1"/>
    <col min="8" max="8" width="16.00390625" style="0" customWidth="1"/>
    <col min="9" max="10" width="6.57421875" style="0" customWidth="1"/>
  </cols>
  <sheetData>
    <row r="1" spans="2:10" ht="17.25" customHeight="1">
      <c r="B1" s="76" t="s">
        <v>143</v>
      </c>
      <c r="C1" s="77"/>
      <c r="D1" s="77"/>
      <c r="E1" s="77"/>
      <c r="F1" s="77"/>
      <c r="G1" s="77"/>
      <c r="H1" s="77"/>
      <c r="I1" s="77"/>
      <c r="J1" s="1"/>
    </row>
    <row r="2" spans="2:10" ht="14.25" thickBot="1">
      <c r="B2" s="74" t="s">
        <v>133</v>
      </c>
      <c r="C2" s="1"/>
      <c r="D2" s="1"/>
      <c r="E2" s="2" t="s">
        <v>0</v>
      </c>
      <c r="F2" s="1"/>
      <c r="G2" s="1"/>
      <c r="H2" s="25" t="s">
        <v>1</v>
      </c>
      <c r="I2" s="1" t="s">
        <v>2</v>
      </c>
      <c r="J2" s="1"/>
    </row>
    <row r="3" spans="2:10" ht="13.5">
      <c r="B3" s="96" t="s">
        <v>3</v>
      </c>
      <c r="C3" s="97"/>
      <c r="D3" s="21" t="s">
        <v>4</v>
      </c>
      <c r="E3" s="22"/>
      <c r="F3" s="97" t="s">
        <v>5</v>
      </c>
      <c r="G3" s="100"/>
      <c r="H3" s="16" t="s">
        <v>6</v>
      </c>
      <c r="I3" s="26" t="s">
        <v>7</v>
      </c>
      <c r="J3" s="26" t="s">
        <v>8</v>
      </c>
    </row>
    <row r="4" spans="2:10" ht="13.5">
      <c r="B4" s="101" t="s">
        <v>9</v>
      </c>
      <c r="C4" s="81" t="s">
        <v>10</v>
      </c>
      <c r="D4" s="81" t="s">
        <v>11</v>
      </c>
      <c r="E4" s="81" t="s">
        <v>12</v>
      </c>
      <c r="F4" s="17">
        <v>6</v>
      </c>
      <c r="G4" s="93"/>
      <c r="H4" s="71" t="s">
        <v>134</v>
      </c>
      <c r="I4" s="46">
        <v>6</v>
      </c>
      <c r="J4" s="47">
        <f>SUM(I4:I15)</f>
        <v>23</v>
      </c>
    </row>
    <row r="5" spans="2:10" ht="13.5">
      <c r="B5" s="102"/>
      <c r="C5" s="89"/>
      <c r="D5" s="82"/>
      <c r="E5" s="82"/>
      <c r="F5" s="18"/>
      <c r="G5" s="95"/>
      <c r="H5" s="30"/>
      <c r="I5" s="48"/>
      <c r="J5" s="51"/>
    </row>
    <row r="6" spans="2:10" ht="13.5">
      <c r="B6" s="102"/>
      <c r="C6" s="83" t="s">
        <v>13</v>
      </c>
      <c r="D6" s="85" t="s">
        <v>14</v>
      </c>
      <c r="E6" s="11" t="s">
        <v>15</v>
      </c>
      <c r="F6" s="19">
        <v>3</v>
      </c>
      <c r="G6" s="104"/>
      <c r="H6" s="34" t="s">
        <v>70</v>
      </c>
      <c r="I6" s="49"/>
      <c r="J6" s="51"/>
    </row>
    <row r="7" spans="2:10" ht="13.5">
      <c r="B7" s="102"/>
      <c r="C7" s="84"/>
      <c r="D7" s="86"/>
      <c r="E7" s="11" t="s">
        <v>16</v>
      </c>
      <c r="F7" s="19">
        <v>2</v>
      </c>
      <c r="G7" s="105"/>
      <c r="H7" s="69" t="s">
        <v>135</v>
      </c>
      <c r="I7" s="49">
        <v>6</v>
      </c>
      <c r="J7" s="51"/>
    </row>
    <row r="8" spans="2:10" ht="24">
      <c r="B8" s="102"/>
      <c r="C8" s="84"/>
      <c r="D8" s="86"/>
      <c r="E8" s="11" t="s">
        <v>17</v>
      </c>
      <c r="F8" s="19" t="s">
        <v>18</v>
      </c>
      <c r="G8" s="105"/>
      <c r="H8" s="34" t="s">
        <v>71</v>
      </c>
      <c r="I8" s="49"/>
      <c r="J8" s="51"/>
    </row>
    <row r="9" spans="2:10" ht="13.5">
      <c r="B9" s="102"/>
      <c r="C9" s="84"/>
      <c r="D9" s="86"/>
      <c r="E9" s="32" t="s">
        <v>68</v>
      </c>
      <c r="F9" s="20"/>
      <c r="G9" s="105"/>
      <c r="H9" s="29" t="s">
        <v>72</v>
      </c>
      <c r="I9" s="46"/>
      <c r="J9" s="51"/>
    </row>
    <row r="10" spans="2:10" ht="13.5">
      <c r="B10" s="102"/>
      <c r="C10" s="6"/>
      <c r="D10" s="86"/>
      <c r="E10" s="5"/>
      <c r="F10" s="17"/>
      <c r="G10" s="105"/>
      <c r="H10" s="30"/>
      <c r="I10" s="48"/>
      <c r="J10" s="51"/>
    </row>
    <row r="11" spans="2:10" ht="13.5">
      <c r="B11" s="102"/>
      <c r="C11" s="7"/>
      <c r="D11" s="87"/>
      <c r="E11" s="10"/>
      <c r="F11" s="18"/>
      <c r="G11" s="106"/>
      <c r="H11" s="31"/>
      <c r="I11" s="50"/>
      <c r="J11" s="51"/>
    </row>
    <row r="12" spans="2:10" ht="13.5">
      <c r="B12" s="102"/>
      <c r="C12" s="8" t="s">
        <v>19</v>
      </c>
      <c r="D12" s="85" t="s">
        <v>20</v>
      </c>
      <c r="E12" s="11" t="s">
        <v>15</v>
      </c>
      <c r="F12" s="19">
        <v>3</v>
      </c>
      <c r="G12" s="104"/>
      <c r="H12" s="63" t="s">
        <v>83</v>
      </c>
      <c r="I12" s="49">
        <v>3</v>
      </c>
      <c r="J12" s="51"/>
    </row>
    <row r="13" spans="2:10" ht="13.5">
      <c r="B13" s="102"/>
      <c r="C13" s="4"/>
      <c r="D13" s="92"/>
      <c r="E13" s="11" t="s">
        <v>16</v>
      </c>
      <c r="F13" s="19">
        <v>2</v>
      </c>
      <c r="G13" s="106"/>
      <c r="H13" s="34" t="s">
        <v>73</v>
      </c>
      <c r="I13" s="49"/>
      <c r="J13" s="51"/>
    </row>
    <row r="14" spans="2:10" ht="13.5">
      <c r="B14" s="102"/>
      <c r="C14" s="8" t="s">
        <v>21</v>
      </c>
      <c r="D14" s="85" t="s">
        <v>22</v>
      </c>
      <c r="E14" s="11" t="s">
        <v>15</v>
      </c>
      <c r="F14" s="19">
        <v>3</v>
      </c>
      <c r="G14" s="93"/>
      <c r="H14" s="75" t="s">
        <v>142</v>
      </c>
      <c r="I14" s="49">
        <v>6</v>
      </c>
      <c r="J14" s="51"/>
    </row>
    <row r="15" spans="2:10" ht="13.5">
      <c r="B15" s="103"/>
      <c r="C15" s="4"/>
      <c r="D15" s="92"/>
      <c r="E15" s="11" t="s">
        <v>16</v>
      </c>
      <c r="F15" s="19">
        <v>2</v>
      </c>
      <c r="G15" s="95"/>
      <c r="H15" s="63" t="s">
        <v>84</v>
      </c>
      <c r="I15" s="49">
        <v>2</v>
      </c>
      <c r="J15" s="52"/>
    </row>
    <row r="16" spans="2:10" ht="13.5">
      <c r="B16" s="98" t="s">
        <v>23</v>
      </c>
      <c r="C16" s="8" t="s">
        <v>24</v>
      </c>
      <c r="D16" s="85" t="s">
        <v>25</v>
      </c>
      <c r="E16" s="11" t="s">
        <v>15</v>
      </c>
      <c r="F16" s="19">
        <v>5</v>
      </c>
      <c r="G16" s="93"/>
      <c r="H16" s="63" t="s">
        <v>85</v>
      </c>
      <c r="I16" s="49">
        <v>15</v>
      </c>
      <c r="J16" s="47">
        <f>SUM(I16:I27)</f>
        <v>30</v>
      </c>
    </row>
    <row r="17" spans="2:10" ht="13.5">
      <c r="B17" s="99"/>
      <c r="C17" s="9"/>
      <c r="D17" s="88"/>
      <c r="E17" s="11" t="s">
        <v>16</v>
      </c>
      <c r="F17" s="19">
        <v>3</v>
      </c>
      <c r="G17" s="94"/>
      <c r="H17" s="63" t="s">
        <v>86</v>
      </c>
      <c r="I17" s="49">
        <v>3</v>
      </c>
      <c r="J17" s="51"/>
    </row>
    <row r="18" spans="2:10" ht="13.5">
      <c r="B18" s="99"/>
      <c r="C18" s="9"/>
      <c r="D18" s="88"/>
      <c r="E18" s="33" t="s">
        <v>68</v>
      </c>
      <c r="F18" s="17"/>
      <c r="G18" s="94"/>
      <c r="H18" s="30" t="s">
        <v>74</v>
      </c>
      <c r="I18" s="48"/>
      <c r="J18" s="51"/>
    </row>
    <row r="19" spans="2:10" ht="21" customHeight="1">
      <c r="B19" s="99"/>
      <c r="C19" s="4"/>
      <c r="D19" s="89"/>
      <c r="E19" s="4"/>
      <c r="F19" s="18"/>
      <c r="G19" s="95"/>
      <c r="H19" s="30"/>
      <c r="I19" s="48"/>
      <c r="J19" s="51"/>
    </row>
    <row r="20" spans="2:10" ht="13.5">
      <c r="B20" s="99"/>
      <c r="C20" s="8" t="s">
        <v>26</v>
      </c>
      <c r="D20" s="11" t="s">
        <v>27</v>
      </c>
      <c r="E20" s="11" t="s">
        <v>28</v>
      </c>
      <c r="F20" s="19">
        <v>2</v>
      </c>
      <c r="G20" s="93"/>
      <c r="H20" s="63" t="s">
        <v>87</v>
      </c>
      <c r="I20" s="49">
        <v>2</v>
      </c>
      <c r="J20" s="51"/>
    </row>
    <row r="21" spans="2:10" ht="12.75" customHeight="1">
      <c r="B21" s="99"/>
      <c r="C21" s="9"/>
      <c r="D21" s="81" t="s">
        <v>137</v>
      </c>
      <c r="E21" s="8" t="s">
        <v>29</v>
      </c>
      <c r="F21" s="20" t="s">
        <v>30</v>
      </c>
      <c r="G21" s="94"/>
      <c r="H21" s="29" t="s">
        <v>75</v>
      </c>
      <c r="I21" s="46"/>
      <c r="J21" s="51"/>
    </row>
    <row r="22" spans="2:10" ht="13.5">
      <c r="B22" s="99"/>
      <c r="C22" s="9"/>
      <c r="D22" s="88"/>
      <c r="E22" s="4"/>
      <c r="F22" s="18" t="s">
        <v>136</v>
      </c>
      <c r="G22" s="94"/>
      <c r="H22" s="31" t="s">
        <v>76</v>
      </c>
      <c r="I22" s="50"/>
      <c r="J22" s="51"/>
    </row>
    <row r="23" spans="2:10" ht="13.5">
      <c r="B23" s="99"/>
      <c r="C23" s="9"/>
      <c r="D23" s="70" t="s">
        <v>138</v>
      </c>
      <c r="E23" s="81" t="s">
        <v>78</v>
      </c>
      <c r="F23" s="17" t="s">
        <v>31</v>
      </c>
      <c r="G23" s="94"/>
      <c r="H23" s="66" t="s">
        <v>88</v>
      </c>
      <c r="I23" s="46">
        <v>3</v>
      </c>
      <c r="J23" s="51"/>
    </row>
    <row r="24" spans="2:10" ht="27.75" customHeight="1">
      <c r="B24" s="99"/>
      <c r="C24" s="4"/>
      <c r="D24" s="4"/>
      <c r="E24" s="89"/>
      <c r="F24" s="18" t="s">
        <v>32</v>
      </c>
      <c r="G24" s="95"/>
      <c r="H24" s="64" t="s">
        <v>89</v>
      </c>
      <c r="I24" s="50">
        <v>2</v>
      </c>
      <c r="J24" s="51"/>
    </row>
    <row r="25" spans="2:10" ht="48">
      <c r="B25" s="99"/>
      <c r="C25" s="62" t="s">
        <v>33</v>
      </c>
      <c r="D25" s="59" t="s">
        <v>34</v>
      </c>
      <c r="E25" s="59" t="s">
        <v>35</v>
      </c>
      <c r="F25" s="20" t="s">
        <v>36</v>
      </c>
      <c r="G25" s="56"/>
      <c r="H25" s="66" t="s">
        <v>90</v>
      </c>
      <c r="I25" s="46"/>
      <c r="J25" s="51"/>
    </row>
    <row r="26" spans="2:10" ht="24">
      <c r="B26" s="99"/>
      <c r="C26" s="62"/>
      <c r="D26" s="67" t="s">
        <v>79</v>
      </c>
      <c r="E26" s="67" t="s">
        <v>81</v>
      </c>
      <c r="F26" s="20" t="s">
        <v>82</v>
      </c>
      <c r="G26" s="58"/>
      <c r="H26" s="68" t="s">
        <v>91</v>
      </c>
      <c r="I26" s="46">
        <v>5</v>
      </c>
      <c r="J26" s="51"/>
    </row>
    <row r="27" spans="2:10" ht="15" customHeight="1">
      <c r="B27" s="79"/>
      <c r="C27" s="60"/>
      <c r="D27" s="60" t="s">
        <v>80</v>
      </c>
      <c r="E27" s="60"/>
      <c r="F27" s="18"/>
      <c r="G27" s="57"/>
      <c r="H27" s="61"/>
      <c r="I27" s="50"/>
      <c r="J27" s="52"/>
    </row>
    <row r="28" spans="2:10" ht="24">
      <c r="B28" s="78" t="s">
        <v>37</v>
      </c>
      <c r="C28" s="8" t="s">
        <v>38</v>
      </c>
      <c r="D28" s="8" t="s">
        <v>39</v>
      </c>
      <c r="E28" s="8" t="s">
        <v>40</v>
      </c>
      <c r="F28" s="20" t="s">
        <v>41</v>
      </c>
      <c r="G28" s="93" t="s">
        <v>42</v>
      </c>
      <c r="H28" s="66" t="s">
        <v>92</v>
      </c>
      <c r="I28" s="46">
        <v>5</v>
      </c>
      <c r="J28" s="47">
        <f>SUM(I28:I33)</f>
        <v>15</v>
      </c>
    </row>
    <row r="29" spans="2:10" ht="24">
      <c r="B29" s="78"/>
      <c r="C29" s="4"/>
      <c r="D29" s="4" t="s">
        <v>43</v>
      </c>
      <c r="E29" s="4"/>
      <c r="F29" s="18"/>
      <c r="G29" s="94"/>
      <c r="H29" s="31"/>
      <c r="I29" s="50"/>
      <c r="J29" s="51"/>
    </row>
    <row r="30" spans="2:10" ht="24">
      <c r="B30" s="78"/>
      <c r="C30" s="8" t="s">
        <v>44</v>
      </c>
      <c r="D30" s="8" t="s">
        <v>45</v>
      </c>
      <c r="E30" s="8" t="s">
        <v>46</v>
      </c>
      <c r="F30" s="20" t="s">
        <v>41</v>
      </c>
      <c r="G30" s="94"/>
      <c r="H30" s="66" t="s">
        <v>93</v>
      </c>
      <c r="I30" s="46">
        <v>5</v>
      </c>
      <c r="J30" s="51"/>
    </row>
    <row r="31" spans="2:10" ht="13.5">
      <c r="B31" s="78"/>
      <c r="C31" s="4"/>
      <c r="D31" s="4"/>
      <c r="E31" s="4"/>
      <c r="F31" s="18"/>
      <c r="G31" s="94"/>
      <c r="H31" s="31"/>
      <c r="I31" s="50"/>
      <c r="J31" s="51"/>
    </row>
    <row r="32" spans="2:10" ht="27.75" customHeight="1">
      <c r="B32" s="78"/>
      <c r="C32" s="8" t="s">
        <v>47</v>
      </c>
      <c r="D32" s="8" t="s">
        <v>48</v>
      </c>
      <c r="E32" s="8" t="s">
        <v>40</v>
      </c>
      <c r="F32" s="20" t="s">
        <v>41</v>
      </c>
      <c r="G32" s="94"/>
      <c r="H32" s="66" t="s">
        <v>94</v>
      </c>
      <c r="I32" s="46">
        <v>5</v>
      </c>
      <c r="J32" s="51"/>
    </row>
    <row r="33" spans="2:10" ht="13.5">
      <c r="B33" s="78"/>
      <c r="C33" s="4"/>
      <c r="D33" s="4"/>
      <c r="E33" s="4"/>
      <c r="F33" s="18"/>
      <c r="G33" s="95"/>
      <c r="H33" s="31"/>
      <c r="I33" s="50"/>
      <c r="J33" s="52"/>
    </row>
    <row r="34" spans="2:10" ht="13.5">
      <c r="B34" s="79" t="s">
        <v>49</v>
      </c>
      <c r="C34" s="8" t="s">
        <v>50</v>
      </c>
      <c r="D34" s="91" t="s">
        <v>51</v>
      </c>
      <c r="E34" s="11" t="s">
        <v>52</v>
      </c>
      <c r="F34" s="19">
        <v>4</v>
      </c>
      <c r="G34" s="12"/>
      <c r="H34" s="63" t="s">
        <v>95</v>
      </c>
      <c r="I34" s="49">
        <v>4</v>
      </c>
      <c r="J34" s="47">
        <f>SUM(I34:I38)</f>
        <v>34</v>
      </c>
    </row>
    <row r="35" spans="2:10" ht="13.5">
      <c r="B35" s="78"/>
      <c r="C35" s="81" t="s">
        <v>53</v>
      </c>
      <c r="D35" s="91"/>
      <c r="E35" s="11" t="s">
        <v>54</v>
      </c>
      <c r="F35" s="19" t="s">
        <v>55</v>
      </c>
      <c r="G35" s="13"/>
      <c r="H35" s="63" t="s">
        <v>96</v>
      </c>
      <c r="I35" s="49">
        <v>6</v>
      </c>
      <c r="J35" s="51"/>
    </row>
    <row r="36" spans="2:10" ht="13.5">
      <c r="B36" s="78"/>
      <c r="C36" s="81"/>
      <c r="D36" s="91" t="s">
        <v>56</v>
      </c>
      <c r="E36" s="11" t="s">
        <v>57</v>
      </c>
      <c r="F36" s="19">
        <v>10</v>
      </c>
      <c r="G36" s="13"/>
      <c r="H36" s="63" t="s">
        <v>97</v>
      </c>
      <c r="I36" s="49">
        <v>10</v>
      </c>
      <c r="J36" s="51"/>
    </row>
    <row r="37" spans="2:10" ht="24">
      <c r="B37" s="78"/>
      <c r="C37" s="81"/>
      <c r="D37" s="91"/>
      <c r="E37" s="11" t="s">
        <v>58</v>
      </c>
      <c r="F37" s="19" t="s">
        <v>59</v>
      </c>
      <c r="G37" s="13"/>
      <c r="H37" s="63" t="s">
        <v>98</v>
      </c>
      <c r="I37" s="49">
        <v>4</v>
      </c>
      <c r="J37" s="51"/>
    </row>
    <row r="38" spans="2:10" ht="24.75" thickBot="1">
      <c r="B38" s="80"/>
      <c r="C38" s="90"/>
      <c r="D38" s="15" t="s">
        <v>60</v>
      </c>
      <c r="E38" s="15" t="s">
        <v>61</v>
      </c>
      <c r="F38" s="15" t="s">
        <v>62</v>
      </c>
      <c r="G38" s="14"/>
      <c r="H38" s="65" t="s">
        <v>99</v>
      </c>
      <c r="I38" s="53">
        <v>10</v>
      </c>
      <c r="J38" s="54"/>
    </row>
    <row r="39" spans="2:10" ht="17.25" customHeight="1">
      <c r="B39" s="23" t="s">
        <v>63</v>
      </c>
      <c r="C39" s="3"/>
      <c r="D39" s="3"/>
      <c r="E39" s="3"/>
      <c r="F39" s="3"/>
      <c r="G39" s="3"/>
      <c r="H39" s="3"/>
      <c r="I39" s="55" t="s">
        <v>64</v>
      </c>
      <c r="J39" s="55">
        <f>SUM(J4,J16,J28,J34)</f>
        <v>102</v>
      </c>
    </row>
    <row r="40" spans="2:10" ht="13.5">
      <c r="B40" s="3"/>
      <c r="C40" s="38" t="s">
        <v>65</v>
      </c>
      <c r="D40" s="3"/>
      <c r="E40" s="3"/>
      <c r="F40" s="3"/>
      <c r="G40" s="24"/>
      <c r="H40" s="24"/>
      <c r="I40" s="24"/>
      <c r="J40" s="24"/>
    </row>
    <row r="41" ht="13.5">
      <c r="C41" s="43" t="s">
        <v>69</v>
      </c>
    </row>
  </sheetData>
  <sheetProtection/>
  <mergeCells count="27">
    <mergeCell ref="G20:G24"/>
    <mergeCell ref="C4:C5"/>
    <mergeCell ref="G4:G5"/>
    <mergeCell ref="G6:G11"/>
    <mergeCell ref="G12:G13"/>
    <mergeCell ref="G14:G15"/>
    <mergeCell ref="G16:G19"/>
    <mergeCell ref="D36:D37"/>
    <mergeCell ref="D14:D15"/>
    <mergeCell ref="D12:D13"/>
    <mergeCell ref="G28:G33"/>
    <mergeCell ref="E23:E24"/>
    <mergeCell ref="B3:C3"/>
    <mergeCell ref="B16:B27"/>
    <mergeCell ref="D21:D22"/>
    <mergeCell ref="F3:G3"/>
    <mergeCell ref="B4:B15"/>
    <mergeCell ref="B1:I1"/>
    <mergeCell ref="B28:B33"/>
    <mergeCell ref="B34:B38"/>
    <mergeCell ref="D4:D5"/>
    <mergeCell ref="E4:E5"/>
    <mergeCell ref="C6:C9"/>
    <mergeCell ref="D6:D11"/>
    <mergeCell ref="D16:D19"/>
    <mergeCell ref="C35:C38"/>
    <mergeCell ref="D34:D3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2"/>
  <sheetViews>
    <sheetView tabSelected="1" zoomScalePageLayoutView="0" workbookViewId="0" topLeftCell="A1">
      <selection activeCell="G30" sqref="G30"/>
    </sheetView>
  </sheetViews>
  <sheetFormatPr defaultColWidth="9.140625" defaultRowHeight="15"/>
  <cols>
    <col min="2" max="2" width="63.57421875" style="0" customWidth="1"/>
    <col min="3" max="3" width="12.57421875" style="0" customWidth="1"/>
  </cols>
  <sheetData>
    <row r="1" ht="13.5">
      <c r="B1" s="27"/>
    </row>
    <row r="2" ht="14.25" thickBot="1">
      <c r="B2" s="74" t="s">
        <v>124</v>
      </c>
    </row>
    <row r="3" spans="2:3" ht="18" customHeight="1">
      <c r="B3" s="35" t="s">
        <v>77</v>
      </c>
      <c r="C3" s="42" t="s">
        <v>67</v>
      </c>
    </row>
    <row r="4" spans="2:3" ht="13.5">
      <c r="B4" s="45" t="s">
        <v>104</v>
      </c>
      <c r="C4" s="40"/>
    </row>
    <row r="5" spans="2:3" ht="13.5">
      <c r="B5" s="72" t="s">
        <v>109</v>
      </c>
      <c r="C5" s="40"/>
    </row>
    <row r="6" spans="2:3" ht="13.5">
      <c r="B6" s="45" t="s">
        <v>105</v>
      </c>
      <c r="C6" s="40"/>
    </row>
    <row r="7" spans="2:3" ht="13.5">
      <c r="B7" s="36" t="s">
        <v>101</v>
      </c>
      <c r="C7" s="40"/>
    </row>
    <row r="8" spans="2:3" ht="13.5">
      <c r="B8" s="36" t="s">
        <v>102</v>
      </c>
      <c r="C8" s="40"/>
    </row>
    <row r="9" spans="2:3" ht="13.5">
      <c r="B9" s="36" t="s">
        <v>103</v>
      </c>
      <c r="C9" s="40"/>
    </row>
    <row r="10" spans="2:3" ht="13.5">
      <c r="B10" s="72" t="s">
        <v>110</v>
      </c>
      <c r="C10" s="40"/>
    </row>
    <row r="11" spans="2:3" ht="13.5">
      <c r="B11" s="72" t="s">
        <v>111</v>
      </c>
      <c r="C11" s="40"/>
    </row>
    <row r="12" spans="2:3" ht="13.5">
      <c r="B12" s="45" t="s">
        <v>106</v>
      </c>
      <c r="C12" s="40"/>
    </row>
    <row r="13" spans="2:3" ht="13.5">
      <c r="B13" s="72" t="s">
        <v>112</v>
      </c>
      <c r="C13" s="40"/>
    </row>
    <row r="14" spans="2:3" ht="13.5">
      <c r="B14" s="45" t="s">
        <v>107</v>
      </c>
      <c r="C14" s="40"/>
    </row>
    <row r="15" spans="2:3" ht="13.5">
      <c r="B15" s="36" t="s">
        <v>114</v>
      </c>
      <c r="C15" s="40"/>
    </row>
    <row r="16" spans="2:3" ht="13.5">
      <c r="B16" s="45" t="s">
        <v>140</v>
      </c>
      <c r="C16" s="40"/>
    </row>
    <row r="17" spans="2:3" ht="13.5">
      <c r="B17" s="36" t="s">
        <v>139</v>
      </c>
      <c r="C17" s="40"/>
    </row>
    <row r="18" spans="2:3" ht="13.5">
      <c r="B18" s="36" t="s">
        <v>115</v>
      </c>
      <c r="C18" s="40"/>
    </row>
    <row r="19" spans="2:3" ht="13.5">
      <c r="B19" s="72" t="s">
        <v>113</v>
      </c>
      <c r="C19" s="40"/>
    </row>
    <row r="20" spans="2:6" ht="13.5">
      <c r="B20" s="45" t="s">
        <v>108</v>
      </c>
      <c r="C20" s="40"/>
      <c r="F20" s="44"/>
    </row>
    <row r="21" spans="2:3" ht="13.5">
      <c r="B21" s="45" t="s">
        <v>117</v>
      </c>
      <c r="C21" s="40"/>
    </row>
    <row r="22" spans="2:3" ht="13.5">
      <c r="B22" s="72" t="s">
        <v>116</v>
      </c>
      <c r="C22" s="40"/>
    </row>
    <row r="23" spans="2:3" ht="13.5">
      <c r="B23" s="36" t="s">
        <v>118</v>
      </c>
      <c r="C23" s="40"/>
    </row>
    <row r="24" spans="2:3" ht="13.5">
      <c r="B24" s="36" t="s">
        <v>119</v>
      </c>
      <c r="C24" s="40"/>
    </row>
    <row r="25" spans="2:3" ht="13.5">
      <c r="B25" s="45" t="s">
        <v>141</v>
      </c>
      <c r="C25" s="40"/>
    </row>
    <row r="26" spans="2:3" ht="13.5">
      <c r="B26" s="36"/>
      <c r="C26" s="40"/>
    </row>
    <row r="27" spans="2:3" ht="13.5">
      <c r="B27" s="72" t="s">
        <v>120</v>
      </c>
      <c r="C27" s="40"/>
    </row>
    <row r="28" spans="2:3" ht="13.5">
      <c r="B28" s="45"/>
      <c r="C28" s="40"/>
    </row>
    <row r="29" spans="2:3" ht="13.5">
      <c r="B29" s="72" t="s">
        <v>100</v>
      </c>
      <c r="C29" s="40"/>
    </row>
    <row r="30" spans="2:3" ht="13.5">
      <c r="B30" s="36" t="s">
        <v>125</v>
      </c>
      <c r="C30" s="73" t="s">
        <v>121</v>
      </c>
    </row>
    <row r="31" spans="2:3" ht="13.5">
      <c r="B31" s="36" t="s">
        <v>126</v>
      </c>
      <c r="C31" s="73" t="s">
        <v>122</v>
      </c>
    </row>
    <row r="32" spans="2:3" ht="13.5">
      <c r="B32" s="36" t="s">
        <v>127</v>
      </c>
      <c r="C32" s="73" t="s">
        <v>123</v>
      </c>
    </row>
    <row r="33" spans="2:3" ht="13.5">
      <c r="B33" s="36"/>
      <c r="C33" s="40"/>
    </row>
    <row r="34" spans="2:3" ht="13.5">
      <c r="B34" s="45" t="s">
        <v>66</v>
      </c>
      <c r="C34" s="40"/>
    </row>
    <row r="35" spans="2:3" ht="13.5">
      <c r="B35" s="36" t="s">
        <v>128</v>
      </c>
      <c r="C35" s="40"/>
    </row>
    <row r="36" spans="2:3" ht="13.5">
      <c r="B36" s="36" t="s">
        <v>129</v>
      </c>
      <c r="C36" s="40"/>
    </row>
    <row r="37" spans="2:3" ht="13.5">
      <c r="B37" s="36" t="s">
        <v>130</v>
      </c>
      <c r="C37" s="40"/>
    </row>
    <row r="38" spans="2:3" ht="13.5">
      <c r="B38" s="36" t="s">
        <v>131</v>
      </c>
      <c r="C38" s="40"/>
    </row>
    <row r="39" spans="2:3" ht="13.5">
      <c r="B39" s="36" t="s">
        <v>132</v>
      </c>
      <c r="C39" s="40"/>
    </row>
    <row r="40" spans="2:3" ht="14.25" thickBot="1">
      <c r="B40" s="37"/>
      <c r="C40" s="41"/>
    </row>
    <row r="41" ht="13.5">
      <c r="B41" s="28"/>
    </row>
    <row r="42" ht="13.5">
      <c r="B42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-T.Tomatsu</dc:creator>
  <cp:keywords/>
  <dc:description/>
  <cp:lastModifiedBy>栗岡</cp:lastModifiedBy>
  <cp:lastPrinted>2014-12-24T02:21:16Z</cp:lastPrinted>
  <dcterms:created xsi:type="dcterms:W3CDTF">2014-12-24T01:32:43Z</dcterms:created>
  <dcterms:modified xsi:type="dcterms:W3CDTF">2015-09-08T01:20:00Z</dcterms:modified>
  <cp:category/>
  <cp:version/>
  <cp:contentType/>
  <cp:contentStatus/>
</cp:coreProperties>
</file>